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Downloads\"/>
    </mc:Choice>
  </mc:AlternateContent>
  <xr:revisionPtr revIDLastSave="0" documentId="8_{721880F9-A9B1-4C1D-9FCA-18874D914C10}" xr6:coauthVersionLast="47" xr6:coauthVersionMax="47" xr10:uidLastSave="{00000000-0000-0000-0000-000000000000}"/>
  <bookViews>
    <workbookView xWindow="0" yWindow="0" windowWidth="28800" windowHeight="15600" xr2:uid="{00000000-000D-0000-FFFF-FFFF00000000}"/>
  </bookViews>
  <sheets>
    <sheet name="PRESUPUESTO" sheetId="8" r:id="rId1"/>
  </sheets>
  <definedNames>
    <definedName name="_xlnm.Print_Area" localSheetId="0">PRESUPUESTO!$A$1:$F$30</definedName>
  </definedNames>
  <calcPr calcId="181029"/>
</workbook>
</file>

<file path=xl/calcChain.xml><?xml version="1.0" encoding="utf-8"?>
<calcChain xmlns="http://schemas.openxmlformats.org/spreadsheetml/2006/main">
  <c r="E6" i="8" l="1"/>
  <c r="E7" i="8" s="1"/>
  <c r="E5" i="8" l="1"/>
</calcChain>
</file>

<file path=xl/sharedStrings.xml><?xml version="1.0" encoding="utf-8"?>
<sst xmlns="http://schemas.openxmlformats.org/spreadsheetml/2006/main" count="16" uniqueCount="14">
  <si>
    <t>FORMATO PROPUESTA ECONOMICA</t>
  </si>
  <si>
    <t>GERMAN FONSECA BENITEZ</t>
  </si>
  <si>
    <t>C.C 74.333.938 de TOCA</t>
  </si>
  <si>
    <t>____________________________</t>
  </si>
  <si>
    <t xml:space="preserve">PRESUPUESTO ESTIMADO (PE) en pesos </t>
  </si>
  <si>
    <t xml:space="preserve">PORCENTAJE DE DESCUENTO (PD) en porcentaje </t>
  </si>
  <si>
    <t xml:space="preserve">VALOR DE LA PROPUESTA PARA EVALUACIÓN ECONÓMICA (VPEE) en pesos </t>
  </si>
  <si>
    <t xml:space="preserve">DESCUENTO EXPRESADO en pesos </t>
  </si>
  <si>
    <t>%</t>
  </si>
  <si>
    <t>$</t>
  </si>
  <si>
    <t>Presento a continuación mi propuesta económica en pesos Colombianos la cual incluye IVA, costos, gastos, impuestos, tasas y demás contribuciones a que hubiere lugar, que le apliquen.</t>
  </si>
  <si>
    <t xml:space="preserve"> CONVOCATORIA N° 2021-I-015- LA ESTRELLA                                                                                                                                                                                           “LA INTERVENTORIA TÉCNICA, ADMINISTRATIVA, FINANCIERA, CONTABLE, AMBIENTAL, SOCIAL Y JURÍDICA PARA LA “ELABORACIÓN DE LA CATEGORIZACIÓN Y DIAGNÓSTICOS DE LAS VIVIENDAS DE LOS HOGARES HABILITADOS POR FONVIVIENDA, PARA LA ASIGNACIÓN DEL SUBSIDIO DE MEJORAMIENTOS DE VIVIENDA CASA DIGNA VIDA DIGNA; Y LA EJECUCIÓN DE LAS ACTIVIDADES Y ACCIONES DE MEJORAMIENTO DE VIVIENDA PRODUCTO DE DICHOS DIAGNÓSTICOS, EN LAS ZONAS O PREDIOS PRIORIZADOS CORRESPONDIENTES AL MUNICIPIO DE LA ESTRELLA ANTIOQUIA”
</t>
  </si>
  <si>
    <t>R/L CONSORCIO JCB - 30 - 015</t>
  </si>
  <si>
    <t xml:space="preserve">Nota 1: el proponente deberá entregar completamente diligenciado el formato en las columnas: Valor Propuesta, costos, gastos, impuestos, tasas y demás contribuciones a que hubiere lugar, que le apliquen, sin símbolos y sin dejar alguna de ellas en blanco y sin modificar los valores relacionados con: Ítem. – Descripción – Unidad y Cantidad, allí consignadas.
Nota 2: El oferente debe diligenciar y presentar su propuesta económica en el ANEXO PROPUESTA ECONÓMICA de estos estudios previos.
Nota 3: El tope máximo para el porcentaje de descuento será del cinco  por ciento (5%).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</si>
</sst>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1" formatCode="_-* #,##0_-;\-* #,##0_-;_-* &quot;-&quot;_-;_-@_-"/>
    <numFmt numFmtId="44" formatCode="_-&quot;$&quot;\ * #,##0.00_-;\-&quot;$&quot;\ * #,##0.00_-;_-&quot;$&quot;\ * &quot;-&quot;??_-;_-@_-"/>
    <numFmt numFmtId="164" formatCode="_(* #,##0.00_);_(* \(#,##0.00\);_(* &quot;-&quot;??_);_(@_)"/>
    <numFmt numFmtId="165" formatCode="_-* #,##0.00_-;\-* #,##0.00_-;_-* &quot;-&quot;_-;_-@_-"/>
    <numFmt numFmtId="166" formatCode="_ &quot;$&quot;\ * #,##0.00_ ;_ &quot;$&quot;\ * \-#,##0.00_ ;_ &quot;$&quot;\ * &quot;-&quot;??_ ;_ @_ "/>
    <numFmt numFmtId="167" formatCode="_ * #,##0.00_ ;_ * \-#,##0.00_ ;_ * &quot;-&quot;??_ ;_ @_ "/>
    <numFmt numFmtId="168" formatCode="0.0000000"/>
    <numFmt numFmtId="169" formatCode="_ * #,##0.0000_ ;_ * \-#,##0.0000_ ;_ * &quot;-&quot;??_ ;_ @_ "/>
    <numFmt numFmtId="170" formatCode="_(* #,##0_);_(* \(#,##0\);_(* &quot;-&quot;??_);_(@_)"/>
    <numFmt numFmtId="171" formatCode="0.0000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Narrow"/>
      <family val="2"/>
    </font>
    <font>
      <sz val="10"/>
      <name val="Arial"/>
      <family val="2"/>
    </font>
    <font>
      <b/>
      <sz val="9"/>
      <name val="Arial Narrow"/>
      <family val="2"/>
    </font>
    <font>
      <b/>
      <sz val="10"/>
      <name val="Arial Narrow"/>
      <family val="2"/>
    </font>
    <font>
      <b/>
      <sz val="11"/>
      <color theme="1"/>
      <name val="Calibri"/>
      <family val="2"/>
      <scheme val="minor"/>
    </font>
    <font>
      <sz val="12"/>
      <name val="Arial Narrow"/>
      <family val="2"/>
    </font>
    <font>
      <b/>
      <sz val="1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7">
    <xf numFmtId="0" fontId="0" fillId="0" borderId="0"/>
    <xf numFmtId="0" fontId="2" fillId="0" borderId="0"/>
    <xf numFmtId="167" fontId="2" fillId="0" borderId="0" applyFont="0" applyFill="0" applyBorder="0" applyAlignment="0" applyProtection="0"/>
    <xf numFmtId="41" fontId="3" fillId="0" borderId="0" applyFont="0" applyFill="0" applyBorder="0" applyAlignment="0" applyProtection="0"/>
    <xf numFmtId="168" fontId="2" fillId="0" borderId="0" applyFont="0" applyFill="0" applyBorder="0" applyAlignment="0" applyProtection="0"/>
    <xf numFmtId="169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3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7">
    <xf numFmtId="0" fontId="0" fillId="0" borderId="0" xfId="0"/>
    <xf numFmtId="164" fontId="0" fillId="0" borderId="0" xfId="13" applyFont="1"/>
    <xf numFmtId="170" fontId="0" fillId="0" borderId="0" xfId="13" applyNumberFormat="1" applyFont="1"/>
    <xf numFmtId="165" fontId="0" fillId="0" borderId="0" xfId="0" applyNumberFormat="1"/>
    <xf numFmtId="170" fontId="0" fillId="0" borderId="0" xfId="0" applyNumberFormat="1"/>
    <xf numFmtId="4" fontId="0" fillId="0" borderId="0" xfId="0" applyNumberFormat="1"/>
    <xf numFmtId="171" fontId="0" fillId="0" borderId="0" xfId="15" applyNumberFormat="1" applyFont="1"/>
    <xf numFmtId="44" fontId="8" fillId="0" borderId="1" xfId="14" applyNumberFormat="1" applyFont="1" applyBorder="1" applyAlignment="1">
      <alignment vertical="center" wrapText="1"/>
    </xf>
    <xf numFmtId="10" fontId="8" fillId="0" borderId="1" xfId="15" applyNumberFormat="1" applyFont="1" applyBorder="1" applyAlignment="1">
      <alignment vertical="center" wrapText="1"/>
    </xf>
    <xf numFmtId="165" fontId="0" fillId="0" borderId="0" xfId="16" applyNumberFormat="1" applyFont="1"/>
    <xf numFmtId="0" fontId="6" fillId="0" borderId="8" xfId="0" applyFont="1" applyBorder="1" applyAlignment="1">
      <alignment horizontal="center" vertical="center"/>
    </xf>
    <xf numFmtId="0" fontId="0" fillId="0" borderId="5" xfId="0" applyBorder="1"/>
    <xf numFmtId="0" fontId="0" fillId="0" borderId="0" xfId="0" applyBorder="1"/>
    <xf numFmtId="0" fontId="0" fillId="0" borderId="6" xfId="0" applyBorder="1"/>
    <xf numFmtId="10" fontId="0" fillId="0" borderId="0" xfId="15" applyNumberFormat="1" applyFont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5" fillId="2" borderId="7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0" fillId="0" borderId="5" xfId="0" applyBorder="1" applyAlignment="1">
      <alignment horizontal="left" wrapText="1"/>
    </xf>
    <xf numFmtId="0" fontId="0" fillId="0" borderId="0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5" xfId="0" applyBorder="1" applyAlignment="1">
      <alignment horizontal="left"/>
    </xf>
    <xf numFmtId="0" fontId="4" fillId="3" borderId="7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</cellXfs>
  <cellStyles count="17">
    <cellStyle name="Millares" xfId="13" builtinId="3"/>
    <cellStyle name="Millares [0]" xfId="16" builtinId="6"/>
    <cellStyle name="Millares [0] 2" xfId="3" xr:uid="{00000000-0005-0000-0000-000002000000}"/>
    <cellStyle name="Millares 2" xfId="4" xr:uid="{00000000-0005-0000-0000-000003000000}"/>
    <cellStyle name="Millares 3" xfId="5" xr:uid="{00000000-0005-0000-0000-000004000000}"/>
    <cellStyle name="Millares 4" xfId="2" xr:uid="{00000000-0005-0000-0000-000005000000}"/>
    <cellStyle name="Millares 5" xfId="11" xr:uid="{00000000-0005-0000-0000-000006000000}"/>
    <cellStyle name="Millares 6" xfId="12" xr:uid="{00000000-0005-0000-0000-000007000000}"/>
    <cellStyle name="Moneda" xfId="14" builtinId="4"/>
    <cellStyle name="Moneda 2" xfId="6" xr:uid="{00000000-0005-0000-0000-000009000000}"/>
    <cellStyle name="Normal" xfId="0" builtinId="0"/>
    <cellStyle name="Normal 2" xfId="7" xr:uid="{00000000-0005-0000-0000-00000B000000}"/>
    <cellStyle name="Normal 3" xfId="8" xr:uid="{00000000-0005-0000-0000-00000C000000}"/>
    <cellStyle name="Normal 4" xfId="1" xr:uid="{00000000-0005-0000-0000-00000D000000}"/>
    <cellStyle name="Porcentaje" xfId="15" builtinId="5"/>
    <cellStyle name="Porcentaje 2" xfId="9" xr:uid="{00000000-0005-0000-0000-00000F000000}"/>
    <cellStyle name="Porcentual 2" xfId="10" xr:uid="{00000000-0005-0000-0000-000010000000}"/>
  </cellStyles>
  <dxfs count="0"/>
  <tableStyles count="0" defaultTableStyle="TableStyleMedium2" defaultPivotStyle="PivotStyleLight16"/>
  <colors>
    <mruColors>
      <color rgb="FF0000FF"/>
      <color rgb="FF9966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5">
    <tabColor rgb="FF7030A0"/>
  </sheetPr>
  <dimension ref="A1:I30"/>
  <sheetViews>
    <sheetView tabSelected="1" view="pageBreakPreview" zoomScaleNormal="100" zoomScaleSheetLayoutView="100" workbookViewId="0">
      <selection activeCell="H10" sqref="H10"/>
    </sheetView>
  </sheetViews>
  <sheetFormatPr baseColWidth="10" defaultRowHeight="15" x14ac:dyDescent="0.25"/>
  <cols>
    <col min="1" max="4" width="19.5703125" customWidth="1"/>
    <col min="5" max="5" width="25.85546875" customWidth="1"/>
    <col min="6" max="6" width="6.5703125" customWidth="1"/>
    <col min="7" max="7" width="16" customWidth="1"/>
    <col min="8" max="8" width="15.85546875" customWidth="1"/>
    <col min="9" max="9" width="15.7109375" customWidth="1"/>
    <col min="10" max="10" width="15.5703125" customWidth="1"/>
  </cols>
  <sheetData>
    <row r="1" spans="1:9" ht="33.75" customHeight="1" x14ac:dyDescent="0.25">
      <c r="A1" s="21" t="s">
        <v>0</v>
      </c>
      <c r="B1" s="22"/>
      <c r="C1" s="22"/>
      <c r="D1" s="22"/>
      <c r="E1" s="22"/>
      <c r="F1" s="23"/>
    </row>
    <row r="2" spans="1:9" ht="33.75" customHeight="1" x14ac:dyDescent="0.25">
      <c r="A2" s="24" t="s">
        <v>10</v>
      </c>
      <c r="B2" s="25"/>
      <c r="C2" s="25"/>
      <c r="D2" s="25"/>
      <c r="E2" s="25"/>
      <c r="F2" s="26"/>
    </row>
    <row r="3" spans="1:9" ht="97.5" customHeight="1" x14ac:dyDescent="0.25">
      <c r="A3" s="18" t="s">
        <v>11</v>
      </c>
      <c r="B3" s="19"/>
      <c r="C3" s="19"/>
      <c r="D3" s="19"/>
      <c r="E3" s="19"/>
      <c r="F3" s="20"/>
      <c r="G3" s="2"/>
      <c r="H3" s="2"/>
      <c r="I3" s="4"/>
    </row>
    <row r="4" spans="1:9" ht="24" customHeight="1" x14ac:dyDescent="0.25">
      <c r="A4" s="35" t="s">
        <v>4</v>
      </c>
      <c r="B4" s="36"/>
      <c r="C4" s="36"/>
      <c r="D4" s="36"/>
      <c r="E4" s="7">
        <v>442696455</v>
      </c>
      <c r="F4" s="10" t="s">
        <v>9</v>
      </c>
      <c r="G4" s="1"/>
      <c r="H4" s="5"/>
    </row>
    <row r="5" spans="1:9" ht="21.75" customHeight="1" x14ac:dyDescent="0.25">
      <c r="A5" s="33" t="s">
        <v>5</v>
      </c>
      <c r="B5" s="34"/>
      <c r="C5" s="34"/>
      <c r="D5" s="34"/>
      <c r="E5" s="8">
        <f>+ABS((E6/E4)-100%)</f>
        <v>4.0499999034326994E-2</v>
      </c>
      <c r="F5" s="10" t="s">
        <v>8</v>
      </c>
      <c r="G5" s="1"/>
    </row>
    <row r="6" spans="1:9" ht="21.75" customHeight="1" x14ac:dyDescent="0.25">
      <c r="A6" s="33" t="s">
        <v>6</v>
      </c>
      <c r="B6" s="34"/>
      <c r="C6" s="34"/>
      <c r="D6" s="34"/>
      <c r="E6" s="7">
        <f>+ROUND(E4*95.95%,0)</f>
        <v>424767249</v>
      </c>
      <c r="F6" s="10" t="s">
        <v>9</v>
      </c>
      <c r="G6" s="1"/>
      <c r="H6" s="9"/>
    </row>
    <row r="7" spans="1:9" ht="27" customHeight="1" x14ac:dyDescent="0.25">
      <c r="A7" s="31" t="s">
        <v>7</v>
      </c>
      <c r="B7" s="32"/>
      <c r="C7" s="32"/>
      <c r="D7" s="32"/>
      <c r="E7" s="7">
        <f>+E4-E6</f>
        <v>17929206</v>
      </c>
      <c r="F7" s="10" t="s">
        <v>9</v>
      </c>
      <c r="G7" s="2"/>
      <c r="H7" s="3"/>
      <c r="I7" s="5"/>
    </row>
    <row r="8" spans="1:9" x14ac:dyDescent="0.25">
      <c r="A8" s="11"/>
      <c r="B8" s="12"/>
      <c r="C8" s="12"/>
      <c r="D8" s="12"/>
      <c r="E8" s="12"/>
      <c r="F8" s="13"/>
      <c r="H8" s="6"/>
    </row>
    <row r="9" spans="1:9" x14ac:dyDescent="0.25">
      <c r="A9" s="11"/>
      <c r="B9" s="12"/>
      <c r="C9" s="12"/>
      <c r="D9" s="12"/>
      <c r="E9" s="14"/>
      <c r="F9" s="13"/>
      <c r="H9" s="4"/>
    </row>
    <row r="10" spans="1:9" x14ac:dyDescent="0.25">
      <c r="A10" s="11"/>
      <c r="B10" s="12"/>
      <c r="C10" s="12"/>
      <c r="D10" s="12"/>
      <c r="E10" s="12"/>
      <c r="F10" s="13"/>
    </row>
    <row r="11" spans="1:9" x14ac:dyDescent="0.25">
      <c r="A11" s="11" t="s">
        <v>3</v>
      </c>
      <c r="B11" s="12"/>
      <c r="C11" s="12"/>
      <c r="D11" s="12"/>
      <c r="E11" s="12"/>
      <c r="F11" s="13"/>
    </row>
    <row r="12" spans="1:9" x14ac:dyDescent="0.25">
      <c r="A12" s="11" t="s">
        <v>12</v>
      </c>
      <c r="B12" s="12"/>
      <c r="C12" s="12"/>
      <c r="D12" s="12"/>
      <c r="E12" s="12"/>
      <c r="F12" s="13"/>
    </row>
    <row r="13" spans="1:9" x14ac:dyDescent="0.25">
      <c r="A13" s="11" t="s">
        <v>1</v>
      </c>
      <c r="B13" s="12"/>
      <c r="C13" s="12"/>
      <c r="D13" s="12"/>
      <c r="E13" s="12"/>
      <c r="F13" s="13"/>
    </row>
    <row r="14" spans="1:9" x14ac:dyDescent="0.25">
      <c r="A14" s="11" t="s">
        <v>2</v>
      </c>
      <c r="B14" s="12"/>
      <c r="C14" s="12"/>
      <c r="D14" s="12"/>
      <c r="E14" s="12"/>
      <c r="F14" s="13"/>
    </row>
    <row r="15" spans="1:9" x14ac:dyDescent="0.25">
      <c r="A15" s="11"/>
      <c r="B15" s="12"/>
      <c r="C15" s="12"/>
      <c r="D15" s="12"/>
      <c r="E15" s="12"/>
      <c r="F15" s="13"/>
    </row>
    <row r="16" spans="1:9" x14ac:dyDescent="0.25">
      <c r="A16" s="11"/>
      <c r="B16" s="12"/>
      <c r="C16" s="12"/>
      <c r="D16" s="12"/>
      <c r="E16" s="12"/>
      <c r="F16" s="13"/>
    </row>
    <row r="17" spans="1:6" x14ac:dyDescent="0.25">
      <c r="A17" s="27" t="s">
        <v>13</v>
      </c>
      <c r="B17" s="28"/>
      <c r="C17" s="28"/>
      <c r="D17" s="28"/>
      <c r="E17" s="28"/>
      <c r="F17" s="29"/>
    </row>
    <row r="18" spans="1:6" x14ac:dyDescent="0.25">
      <c r="A18" s="30"/>
      <c r="B18" s="28"/>
      <c r="C18" s="28"/>
      <c r="D18" s="28"/>
      <c r="E18" s="28"/>
      <c r="F18" s="29"/>
    </row>
    <row r="19" spans="1:6" x14ac:dyDescent="0.25">
      <c r="A19" s="30"/>
      <c r="B19" s="28"/>
      <c r="C19" s="28"/>
      <c r="D19" s="28"/>
      <c r="E19" s="28"/>
      <c r="F19" s="29"/>
    </row>
    <row r="20" spans="1:6" x14ac:dyDescent="0.25">
      <c r="A20" s="30"/>
      <c r="B20" s="28"/>
      <c r="C20" s="28"/>
      <c r="D20" s="28"/>
      <c r="E20" s="28"/>
      <c r="F20" s="29"/>
    </row>
    <row r="21" spans="1:6" x14ac:dyDescent="0.25">
      <c r="A21" s="30"/>
      <c r="B21" s="28"/>
      <c r="C21" s="28"/>
      <c r="D21" s="28"/>
      <c r="E21" s="28"/>
      <c r="F21" s="29"/>
    </row>
    <row r="22" spans="1:6" x14ac:dyDescent="0.25">
      <c r="A22" s="30"/>
      <c r="B22" s="28"/>
      <c r="C22" s="28"/>
      <c r="D22" s="28"/>
      <c r="E22" s="28"/>
      <c r="F22" s="29"/>
    </row>
    <row r="23" spans="1:6" x14ac:dyDescent="0.25">
      <c r="A23" s="30"/>
      <c r="B23" s="28"/>
      <c r="C23" s="28"/>
      <c r="D23" s="28"/>
      <c r="E23" s="28"/>
      <c r="F23" s="29"/>
    </row>
    <row r="24" spans="1:6" x14ac:dyDescent="0.25">
      <c r="A24" s="30"/>
      <c r="B24" s="28"/>
      <c r="C24" s="28"/>
      <c r="D24" s="28"/>
      <c r="E24" s="28"/>
      <c r="F24" s="29"/>
    </row>
    <row r="25" spans="1:6" x14ac:dyDescent="0.25">
      <c r="A25" s="30"/>
      <c r="B25" s="28"/>
      <c r="C25" s="28"/>
      <c r="D25" s="28"/>
      <c r="E25" s="28"/>
      <c r="F25" s="29"/>
    </row>
    <row r="26" spans="1:6" x14ac:dyDescent="0.25">
      <c r="A26" s="30"/>
      <c r="B26" s="28"/>
      <c r="C26" s="28"/>
      <c r="D26" s="28"/>
      <c r="E26" s="28"/>
      <c r="F26" s="29"/>
    </row>
    <row r="27" spans="1:6" x14ac:dyDescent="0.25">
      <c r="A27" s="30"/>
      <c r="B27" s="28"/>
      <c r="C27" s="28"/>
      <c r="D27" s="28"/>
      <c r="E27" s="28"/>
      <c r="F27" s="29"/>
    </row>
    <row r="28" spans="1:6" x14ac:dyDescent="0.25">
      <c r="A28" s="30"/>
      <c r="B28" s="28"/>
      <c r="C28" s="28"/>
      <c r="D28" s="28"/>
      <c r="E28" s="28"/>
      <c r="F28" s="29"/>
    </row>
    <row r="29" spans="1:6" x14ac:dyDescent="0.25">
      <c r="A29" s="11"/>
      <c r="B29" s="12"/>
      <c r="C29" s="12"/>
      <c r="D29" s="12"/>
      <c r="E29" s="12"/>
      <c r="F29" s="13"/>
    </row>
    <row r="30" spans="1:6" ht="15.75" thickBot="1" x14ac:dyDescent="0.3">
      <c r="A30" s="15"/>
      <c r="B30" s="16"/>
      <c r="C30" s="16"/>
      <c r="D30" s="16"/>
      <c r="E30" s="16"/>
      <c r="F30" s="17"/>
    </row>
  </sheetData>
  <mergeCells count="8">
    <mergeCell ref="A3:F3"/>
    <mergeCell ref="A1:F1"/>
    <mergeCell ref="A2:F2"/>
    <mergeCell ref="A17:F28"/>
    <mergeCell ref="A7:D7"/>
    <mergeCell ref="A5:D5"/>
    <mergeCell ref="A4:D4"/>
    <mergeCell ref="A6:D6"/>
  </mergeCells>
  <pageMargins left="0.7" right="0.7" top="0.75" bottom="0.75" header="0.3" footer="0.3"/>
  <pageSetup scale="8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4994C16E1D29B419F26F71CA01AD3B9" ma:contentTypeVersion="6" ma:contentTypeDescription="Crear nuevo documento." ma:contentTypeScope="" ma:versionID="0b988e58f90dcec94da14d0d7f96aea4">
  <xsd:schema xmlns:xsd="http://www.w3.org/2001/XMLSchema" xmlns:xs="http://www.w3.org/2001/XMLSchema" xmlns:p="http://schemas.microsoft.com/office/2006/metadata/properties" xmlns:ns2="398698a5-ab61-4f93-9f95-a43d7c38f110" xmlns:ns3="83242102-c4c6-4310-a183-7aba140eabcf" targetNamespace="http://schemas.microsoft.com/office/2006/metadata/properties" ma:root="true" ma:fieldsID="5ae459ddf7aac0dcde6a56b547807e57" ns2:_="" ns3:_="">
    <xsd:import namespace="398698a5-ab61-4f93-9f95-a43d7c38f110"/>
    <xsd:import namespace="83242102-c4c6-4310-a183-7aba140eabc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98698a5-ab61-4f93-9f95-a43d7c38f11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242102-c4c6-4310-a183-7aba140eabcf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9741F35-43DE-4716-BE9B-BFCD787A7E1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98698a5-ab61-4f93-9f95-a43d7c38f110"/>
    <ds:schemaRef ds:uri="83242102-c4c6-4310-a183-7aba140eabc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615B988-AE3D-47BC-B0FC-405A081195AA}">
  <ds:schemaRefs>
    <ds:schemaRef ds:uri="http://purl.org/dc/terms/"/>
    <ds:schemaRef ds:uri="398698a5-ab61-4f93-9f95-a43d7c38f110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83242102-c4c6-4310-a183-7aba140eabcf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00C4C12D-5FC3-495A-948F-5FB074FA5B3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PRESUPUESTO</vt:lpstr>
      <vt:lpstr>PRESUPUESTO!Área_de_impresión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RICARDO GOMEZ RIVERA</dc:creator>
  <cp:lastModifiedBy>User</cp:lastModifiedBy>
  <cp:lastPrinted>2021-06-30T17:02:17Z</cp:lastPrinted>
  <dcterms:created xsi:type="dcterms:W3CDTF">2019-05-07T12:40:05Z</dcterms:created>
  <dcterms:modified xsi:type="dcterms:W3CDTF">2021-07-15T21:45:00Z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0x01010024994C16E1D29B419F26F71CA01AD3B9</vt:lpwstr>
  </property>
</Properties>
</file>